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Sheet1!$A$3:$F$54</definedName>
  </definedNames>
  <calcPr calcId="144525"/>
</workbook>
</file>

<file path=xl/calcChain.xml><?xml version="1.0" encoding="utf-8"?>
<calcChain xmlns="http://schemas.openxmlformats.org/spreadsheetml/2006/main">
  <c r="E11" i="1" l="1"/>
  <c r="E10" i="1"/>
  <c r="E9" i="1"/>
  <c r="E8" i="1"/>
  <c r="E7" i="1"/>
  <c r="E6" i="1"/>
  <c r="E5" i="1"/>
  <c r="E4" i="1"/>
  <c r="E42" i="1"/>
  <c r="E41" i="1"/>
  <c r="E40" i="1"/>
  <c r="E14" i="1"/>
  <c r="E13" i="1"/>
  <c r="E12" i="1"/>
  <c r="E50" i="1"/>
  <c r="E49" i="1"/>
  <c r="E48" i="1"/>
  <c r="E47" i="1"/>
  <c r="E46" i="1"/>
  <c r="E45" i="1"/>
  <c r="E44" i="1"/>
  <c r="E20" i="1"/>
  <c r="E19" i="1"/>
  <c r="E18" i="1"/>
  <c r="E17" i="1"/>
  <c r="E16" i="1"/>
  <c r="E15" i="1"/>
  <c r="E28" i="1"/>
  <c r="E27" i="1"/>
  <c r="E26" i="1"/>
  <c r="E25" i="1"/>
  <c r="E24" i="1"/>
  <c r="E23" i="1"/>
  <c r="E22" i="1"/>
  <c r="E21" i="1"/>
  <c r="E54" i="1"/>
  <c r="E53" i="1"/>
  <c r="E52" i="1"/>
  <c r="E51" i="1"/>
  <c r="E34" i="1"/>
  <c r="E33" i="1"/>
  <c r="E32" i="1"/>
  <c r="E31" i="1"/>
  <c r="E30" i="1"/>
  <c r="E29" i="1"/>
  <c r="E39" i="1"/>
  <c r="E38" i="1"/>
  <c r="E37" i="1"/>
  <c r="E36" i="1"/>
  <c r="E35" i="1"/>
</calcChain>
</file>

<file path=xl/sharedStrings.xml><?xml version="1.0" encoding="utf-8"?>
<sst xmlns="http://schemas.openxmlformats.org/spreadsheetml/2006/main" count="120" uniqueCount="71">
  <si>
    <t>材料与化学工程学院</t>
  </si>
  <si>
    <t>高分子材料与工程</t>
  </si>
  <si>
    <t>南区</t>
  </si>
  <si>
    <t>金属材料工程</t>
  </si>
  <si>
    <t>无机非金属材料工程</t>
  </si>
  <si>
    <t>应用化学</t>
  </si>
  <si>
    <t>电子与信息工程学院</t>
  </si>
  <si>
    <t>电子信息工程</t>
  </si>
  <si>
    <t>建筑电气与智能化</t>
  </si>
  <si>
    <t>通信工程</t>
  </si>
  <si>
    <t>网络工程</t>
  </si>
  <si>
    <t>物联网工程</t>
  </si>
  <si>
    <t>法学</t>
  </si>
  <si>
    <t>劳动与社会保障</t>
  </si>
  <si>
    <t>人力资源管理</t>
  </si>
  <si>
    <t>土地资源管理</t>
  </si>
  <si>
    <t>财务管理</t>
  </si>
  <si>
    <t>北区</t>
  </si>
  <si>
    <t>房地产开发与管理</t>
  </si>
  <si>
    <t>工程管理</t>
  </si>
  <si>
    <t>工程造价</t>
  </si>
  <si>
    <t>会计学</t>
  </si>
  <si>
    <t>金融工程</t>
  </si>
  <si>
    <t>经济学</t>
  </si>
  <si>
    <t>资产评估</t>
  </si>
  <si>
    <t>环境与能源工程学院</t>
  </si>
  <si>
    <t>地理信息科学</t>
  </si>
  <si>
    <t>给排水科学与工程</t>
  </si>
  <si>
    <t>环境工程</t>
  </si>
  <si>
    <t>环境生态工程</t>
  </si>
  <si>
    <t>建筑环境与能源应用工程</t>
  </si>
  <si>
    <t>能源与动力工程</t>
  </si>
  <si>
    <t>机械与电气工程学院</t>
  </si>
  <si>
    <t>测控技术与仪器</t>
  </si>
  <si>
    <t>电气工程及其自动化</t>
  </si>
  <si>
    <t>工业设计</t>
  </si>
  <si>
    <t>过程装备与控制工程</t>
  </si>
  <si>
    <t>机械电子工程</t>
  </si>
  <si>
    <t>机械设计制造及其自动化</t>
  </si>
  <si>
    <t>自动化</t>
  </si>
  <si>
    <t>建筑与规划学院</t>
  </si>
  <si>
    <t>城乡规划</t>
  </si>
  <si>
    <t>风景园林</t>
  </si>
  <si>
    <t>建筑学</t>
  </si>
  <si>
    <t>声学</t>
  </si>
  <si>
    <t>统计学</t>
  </si>
  <si>
    <t>应用物理学</t>
  </si>
  <si>
    <t>土木工程学院</t>
  </si>
  <si>
    <t>安全工程</t>
  </si>
  <si>
    <t>测绘工程</t>
  </si>
  <si>
    <t>城市地下空间工程</t>
  </si>
  <si>
    <t>道路桥梁与渡河工程</t>
  </si>
  <si>
    <t>地质工程</t>
  </si>
  <si>
    <t>交通工程</t>
  </si>
  <si>
    <t>勘查技术与工程</t>
  </si>
  <si>
    <t>土木工程</t>
  </si>
  <si>
    <t>英语</t>
  </si>
  <si>
    <t>经济与管理学院</t>
    <phoneticPr fontId="1" type="noConversion"/>
  </si>
  <si>
    <t>公共管理学院</t>
    <phoneticPr fontId="1" type="noConversion"/>
  </si>
  <si>
    <t>数理学院</t>
    <phoneticPr fontId="1" type="noConversion"/>
  </si>
  <si>
    <t>外语学院</t>
    <phoneticPr fontId="1" type="noConversion"/>
  </si>
  <si>
    <t>计算机科学与技术</t>
    <phoneticPr fontId="1" type="noConversion"/>
  </si>
  <si>
    <t>化学工程与工艺</t>
    <phoneticPr fontId="1" type="noConversion"/>
  </si>
  <si>
    <t>附件1</t>
    <phoneticPr fontId="3" type="noConversion"/>
  </si>
  <si>
    <t>学院名称</t>
    <phoneticPr fontId="3" type="noConversion"/>
  </si>
  <si>
    <t>专业名称</t>
  </si>
  <si>
    <t>校区</t>
    <phoneticPr fontId="3" type="noConversion"/>
  </si>
  <si>
    <t>学生实际数</t>
    <phoneticPr fontId="3" type="noConversion"/>
  </si>
  <si>
    <t>班级数</t>
    <phoneticPr fontId="3" type="noConversion"/>
  </si>
  <si>
    <t>拟接纳转入学生数</t>
    <phoneticPr fontId="3" type="noConversion"/>
  </si>
  <si>
    <t>安徽建筑大学2017级各专业拟接纳转入学生数一览表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</si>
</sst>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10" fontId="0" fillId="0" borderId="0" xfId="0" applyNumberFormat="1"/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7&#32423;&#25311;&#36716;&#19987;&#19994;&#20154;&#25968;&#25805;&#20316;&#34920;&#21407;&#22987;&#65288;&#21435;&#38500;&#22797;&#23398;5&#20154;&#65292;&#26049;&#21548;6&#20154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>
        <row r="2">
          <cell r="A2" t="str">
            <v>安全工程</v>
          </cell>
          <cell r="B2">
            <v>2</v>
          </cell>
        </row>
        <row r="3">
          <cell r="A3" t="str">
            <v>17安全①</v>
          </cell>
        </row>
        <row r="4">
          <cell r="A4" t="str">
            <v>17安全②</v>
          </cell>
        </row>
        <row r="5">
          <cell r="A5" t="str">
            <v>财务管理</v>
          </cell>
          <cell r="B5">
            <v>3</v>
          </cell>
        </row>
        <row r="6">
          <cell r="A6" t="str">
            <v>17财务①</v>
          </cell>
        </row>
        <row r="7">
          <cell r="A7" t="str">
            <v>17财务②</v>
          </cell>
        </row>
        <row r="8">
          <cell r="A8" t="str">
            <v>17财务③</v>
          </cell>
        </row>
        <row r="9">
          <cell r="A9" t="str">
            <v>测绘工程</v>
          </cell>
          <cell r="B9">
            <v>2</v>
          </cell>
        </row>
        <row r="10">
          <cell r="A10" t="str">
            <v>17测绘①</v>
          </cell>
        </row>
        <row r="11">
          <cell r="A11" t="str">
            <v>17测绘②</v>
          </cell>
        </row>
        <row r="12">
          <cell r="A12" t="str">
            <v>测控技术与仪器</v>
          </cell>
          <cell r="B12">
            <v>2</v>
          </cell>
        </row>
        <row r="13">
          <cell r="A13" t="str">
            <v>17测控①</v>
          </cell>
        </row>
        <row r="14">
          <cell r="A14" t="str">
            <v>17测控②</v>
          </cell>
        </row>
        <row r="15">
          <cell r="A15" t="str">
            <v>城市地下空间工程</v>
          </cell>
          <cell r="B15">
            <v>2</v>
          </cell>
        </row>
        <row r="16">
          <cell r="A16" t="str">
            <v>17地下①</v>
          </cell>
        </row>
        <row r="17">
          <cell r="A17" t="str">
            <v>17地下②</v>
          </cell>
        </row>
        <row r="18">
          <cell r="A18" t="str">
            <v>城乡规划</v>
          </cell>
          <cell r="B18">
            <v>2</v>
          </cell>
        </row>
        <row r="19">
          <cell r="A19" t="str">
            <v>17城规①</v>
          </cell>
        </row>
        <row r="20">
          <cell r="A20" t="str">
            <v>17城规②</v>
          </cell>
        </row>
        <row r="21">
          <cell r="A21" t="str">
            <v>道路桥梁与渡河工程</v>
          </cell>
          <cell r="B21">
            <v>2</v>
          </cell>
        </row>
        <row r="22">
          <cell r="A22" t="str">
            <v>17道路桥梁①</v>
          </cell>
        </row>
        <row r="23">
          <cell r="A23" t="str">
            <v>17道路桥梁②</v>
          </cell>
        </row>
        <row r="24">
          <cell r="A24" t="str">
            <v>地理信息科学</v>
          </cell>
          <cell r="B24">
            <v>2</v>
          </cell>
        </row>
        <row r="25">
          <cell r="A25" t="str">
            <v>17地信①</v>
          </cell>
        </row>
        <row r="26">
          <cell r="A26" t="str">
            <v>17地信②</v>
          </cell>
        </row>
        <row r="27">
          <cell r="A27" t="str">
            <v>地质工程</v>
          </cell>
          <cell r="B27">
            <v>2</v>
          </cell>
        </row>
        <row r="28">
          <cell r="A28" t="str">
            <v>17地质①</v>
          </cell>
        </row>
        <row r="29">
          <cell r="A29" t="str">
            <v>17地质②</v>
          </cell>
        </row>
        <row r="30">
          <cell r="A30" t="str">
            <v>电气工程及其自动化</v>
          </cell>
          <cell r="B30">
            <v>2</v>
          </cell>
        </row>
        <row r="31">
          <cell r="A31" t="str">
            <v>17电气①</v>
          </cell>
        </row>
        <row r="32">
          <cell r="A32" t="str">
            <v>17电气②</v>
          </cell>
        </row>
        <row r="33">
          <cell r="A33" t="str">
            <v>电子信息工程</v>
          </cell>
          <cell r="B33">
            <v>2</v>
          </cell>
        </row>
        <row r="34">
          <cell r="A34" t="str">
            <v>17电子信息①</v>
          </cell>
        </row>
        <row r="35">
          <cell r="A35" t="str">
            <v>17电子信息②</v>
          </cell>
        </row>
        <row r="36">
          <cell r="A36" t="str">
            <v>动画</v>
          </cell>
          <cell r="B36">
            <v>1</v>
          </cell>
        </row>
        <row r="37">
          <cell r="A37" t="str">
            <v>17动画</v>
          </cell>
        </row>
        <row r="38">
          <cell r="A38" t="str">
            <v>法学</v>
          </cell>
          <cell r="B38">
            <v>2</v>
          </cell>
        </row>
        <row r="39">
          <cell r="A39" t="str">
            <v>17法学①</v>
          </cell>
        </row>
        <row r="40">
          <cell r="A40" t="str">
            <v>17法学②</v>
          </cell>
        </row>
        <row r="41">
          <cell r="A41" t="str">
            <v>房地产开发与管理</v>
          </cell>
          <cell r="B41">
            <v>2</v>
          </cell>
        </row>
        <row r="42">
          <cell r="A42" t="str">
            <v>17房地产①</v>
          </cell>
        </row>
        <row r="43">
          <cell r="A43" t="str">
            <v>17房地产②</v>
          </cell>
        </row>
        <row r="44">
          <cell r="A44" t="str">
            <v>风景园林</v>
          </cell>
          <cell r="B44">
            <v>2</v>
          </cell>
        </row>
        <row r="45">
          <cell r="A45" t="str">
            <v>17园林①</v>
          </cell>
        </row>
        <row r="46">
          <cell r="A46" t="str">
            <v>17园林②</v>
          </cell>
        </row>
        <row r="47">
          <cell r="A47" t="str">
            <v>高分子材料与工程</v>
          </cell>
          <cell r="B47">
            <v>2</v>
          </cell>
        </row>
        <row r="48">
          <cell r="A48" t="str">
            <v>17高分子①</v>
          </cell>
        </row>
        <row r="49">
          <cell r="A49" t="str">
            <v>17高分子②</v>
          </cell>
        </row>
        <row r="50">
          <cell r="A50" t="str">
            <v>给排水科学与工程</v>
          </cell>
          <cell r="B50">
            <v>2</v>
          </cell>
        </row>
        <row r="51">
          <cell r="A51" t="str">
            <v>17给排水①</v>
          </cell>
        </row>
        <row r="52">
          <cell r="A52" t="str">
            <v>17给排水②</v>
          </cell>
        </row>
        <row r="53">
          <cell r="A53" t="str">
            <v>工程管理</v>
          </cell>
          <cell r="B53">
            <v>2</v>
          </cell>
        </row>
        <row r="54">
          <cell r="A54" t="str">
            <v>17工程①</v>
          </cell>
        </row>
        <row r="55">
          <cell r="A55" t="str">
            <v>17工程②</v>
          </cell>
        </row>
        <row r="56">
          <cell r="A56" t="str">
            <v>工程管理专升本</v>
          </cell>
          <cell r="B56">
            <v>2</v>
          </cell>
        </row>
        <row r="57">
          <cell r="A57" t="str">
            <v>17工程管理专升本①</v>
          </cell>
        </row>
        <row r="58">
          <cell r="A58" t="str">
            <v>17工程管理专升本②</v>
          </cell>
        </row>
        <row r="59">
          <cell r="A59" t="str">
            <v>工程造价</v>
          </cell>
          <cell r="B59">
            <v>2</v>
          </cell>
        </row>
        <row r="60">
          <cell r="A60" t="str">
            <v>17造价①</v>
          </cell>
        </row>
        <row r="61">
          <cell r="A61" t="str">
            <v>17造价②</v>
          </cell>
        </row>
        <row r="62">
          <cell r="A62" t="str">
            <v>工业设计</v>
          </cell>
          <cell r="B62">
            <v>2</v>
          </cell>
        </row>
        <row r="63">
          <cell r="A63" t="str">
            <v>17工业设计①</v>
          </cell>
        </row>
        <row r="64">
          <cell r="A64" t="str">
            <v>17工业设计②</v>
          </cell>
        </row>
        <row r="65">
          <cell r="A65" t="str">
            <v>过程装备与控制工程</v>
          </cell>
          <cell r="B65">
            <v>2</v>
          </cell>
        </row>
        <row r="66">
          <cell r="A66" t="str">
            <v>17过控①</v>
          </cell>
        </row>
        <row r="67">
          <cell r="A67" t="str">
            <v>17过控②</v>
          </cell>
        </row>
        <row r="68">
          <cell r="A68" t="str">
            <v>化学工程与工艺</v>
          </cell>
          <cell r="B68">
            <v>2</v>
          </cell>
        </row>
        <row r="69">
          <cell r="A69" t="str">
            <v>17化工①</v>
          </cell>
        </row>
        <row r="70">
          <cell r="A70" t="str">
            <v>17化工②</v>
          </cell>
        </row>
        <row r="71">
          <cell r="A71" t="str">
            <v>环境工程</v>
          </cell>
          <cell r="B71">
            <v>2</v>
          </cell>
        </row>
        <row r="72">
          <cell r="A72" t="str">
            <v>17环境工①</v>
          </cell>
        </row>
        <row r="73">
          <cell r="A73" t="str">
            <v>17环境工②</v>
          </cell>
        </row>
        <row r="74">
          <cell r="A74" t="str">
            <v>环境设计</v>
          </cell>
          <cell r="B74">
            <v>3</v>
          </cell>
        </row>
        <row r="75">
          <cell r="A75" t="str">
            <v>17环境设计①</v>
          </cell>
        </row>
        <row r="76">
          <cell r="A76" t="str">
            <v>17环境设计②</v>
          </cell>
        </row>
        <row r="77">
          <cell r="A77" t="str">
            <v>17环境设计③</v>
          </cell>
        </row>
        <row r="78">
          <cell r="A78" t="str">
            <v>环境设计(中外合作)</v>
          </cell>
          <cell r="B78">
            <v>1</v>
          </cell>
        </row>
        <row r="79">
          <cell r="A79" t="str">
            <v>17环境设计(中外合作)</v>
          </cell>
        </row>
        <row r="80">
          <cell r="A80" t="str">
            <v>环境生态工程</v>
          </cell>
          <cell r="B80">
            <v>2</v>
          </cell>
        </row>
        <row r="81">
          <cell r="A81" t="str">
            <v>17生态①</v>
          </cell>
        </row>
        <row r="82">
          <cell r="A82" t="str">
            <v>17生态②</v>
          </cell>
        </row>
        <row r="83">
          <cell r="A83" t="str">
            <v>会计学</v>
          </cell>
          <cell r="B83">
            <v>3</v>
          </cell>
        </row>
        <row r="84">
          <cell r="A84" t="str">
            <v>17会计①</v>
          </cell>
        </row>
        <row r="85">
          <cell r="A85" t="str">
            <v>17会计②</v>
          </cell>
        </row>
        <row r="86">
          <cell r="A86" t="str">
            <v>17会计③</v>
          </cell>
        </row>
        <row r="87">
          <cell r="A87" t="str">
            <v>会计专升本</v>
          </cell>
          <cell r="B87">
            <v>2</v>
          </cell>
        </row>
        <row r="88">
          <cell r="A88" t="str">
            <v>17会计学专升本①</v>
          </cell>
        </row>
        <row r="89">
          <cell r="A89" t="str">
            <v>17会计学专升本②</v>
          </cell>
        </row>
        <row r="90">
          <cell r="A90" t="str">
            <v>机械电子工程</v>
          </cell>
          <cell r="B90">
            <v>2</v>
          </cell>
        </row>
        <row r="91">
          <cell r="A91" t="str">
            <v>17机械电子①</v>
          </cell>
        </row>
        <row r="92">
          <cell r="A92" t="str">
            <v>17机械电子②</v>
          </cell>
        </row>
        <row r="93">
          <cell r="A93" t="str">
            <v>机械设计制造及其自动化</v>
          </cell>
          <cell r="B93">
            <v>3</v>
          </cell>
        </row>
        <row r="94">
          <cell r="A94" t="str">
            <v>17机械①</v>
          </cell>
        </row>
        <row r="95">
          <cell r="A95" t="str">
            <v>17机械②</v>
          </cell>
        </row>
        <row r="96">
          <cell r="A96" t="str">
            <v>17机械③</v>
          </cell>
        </row>
        <row r="97">
          <cell r="A97" t="str">
            <v>计算机科学与技术</v>
          </cell>
          <cell r="B97">
            <v>2</v>
          </cell>
        </row>
        <row r="98">
          <cell r="A98" t="str">
            <v>17计算机①</v>
          </cell>
        </row>
        <row r="99">
          <cell r="A99" t="str">
            <v>17计算机②</v>
          </cell>
        </row>
        <row r="100">
          <cell r="A100" t="str">
            <v>建筑电气与智能化</v>
          </cell>
          <cell r="B100">
            <v>2</v>
          </cell>
        </row>
        <row r="101">
          <cell r="A101" t="str">
            <v>17建筑电气①</v>
          </cell>
        </row>
        <row r="102">
          <cell r="A102" t="str">
            <v>17建筑电气②</v>
          </cell>
        </row>
        <row r="103">
          <cell r="A103" t="str">
            <v>建筑环境与能源应用工程</v>
          </cell>
          <cell r="B103">
            <v>2</v>
          </cell>
        </row>
        <row r="104">
          <cell r="A104" t="str">
            <v>17环能①</v>
          </cell>
        </row>
        <row r="105">
          <cell r="A105" t="str">
            <v>17环能②</v>
          </cell>
        </row>
        <row r="106">
          <cell r="A106" t="str">
            <v>建筑学</v>
          </cell>
          <cell r="B106">
            <v>2</v>
          </cell>
        </row>
        <row r="107">
          <cell r="A107" t="str">
            <v>17建筑学①</v>
          </cell>
        </row>
        <row r="108">
          <cell r="A108" t="str">
            <v>17建筑学②</v>
          </cell>
        </row>
        <row r="109">
          <cell r="A109" t="str">
            <v>交通工程</v>
          </cell>
          <cell r="B109">
            <v>2</v>
          </cell>
        </row>
        <row r="110">
          <cell r="A110" t="str">
            <v>17交通①</v>
          </cell>
        </row>
        <row r="111">
          <cell r="A111" t="str">
            <v>17交通②</v>
          </cell>
        </row>
        <row r="112">
          <cell r="A112" t="str">
            <v>金融工程</v>
          </cell>
          <cell r="B112">
            <v>2</v>
          </cell>
        </row>
        <row r="113">
          <cell r="A113" t="str">
            <v>17金融①</v>
          </cell>
        </row>
        <row r="114">
          <cell r="A114" t="str">
            <v>17金融②</v>
          </cell>
        </row>
        <row r="115">
          <cell r="A115" t="str">
            <v>金属材料工程</v>
          </cell>
          <cell r="B115">
            <v>2</v>
          </cell>
        </row>
        <row r="116">
          <cell r="A116" t="str">
            <v>17金属材料①</v>
          </cell>
        </row>
        <row r="117">
          <cell r="A117" t="str">
            <v>17金属材料②</v>
          </cell>
        </row>
        <row r="118">
          <cell r="A118" t="str">
            <v>经济学</v>
          </cell>
          <cell r="B118">
            <v>2</v>
          </cell>
        </row>
        <row r="119">
          <cell r="A119" t="str">
            <v>17经济学①</v>
          </cell>
        </row>
        <row r="120">
          <cell r="A120" t="str">
            <v>17经济学②</v>
          </cell>
        </row>
        <row r="121">
          <cell r="A121" t="str">
            <v>勘查技术与工程</v>
          </cell>
          <cell r="B121">
            <v>2</v>
          </cell>
        </row>
        <row r="122">
          <cell r="A122" t="str">
            <v>17勘查①</v>
          </cell>
        </row>
        <row r="123">
          <cell r="A123" t="str">
            <v>17勘查②</v>
          </cell>
        </row>
        <row r="124">
          <cell r="A124" t="str">
            <v>劳动与社会保障</v>
          </cell>
          <cell r="B124">
            <v>2</v>
          </cell>
        </row>
        <row r="125">
          <cell r="A125" t="str">
            <v>17社保①</v>
          </cell>
        </row>
        <row r="126">
          <cell r="A126" t="str">
            <v>17社保②</v>
          </cell>
        </row>
        <row r="127">
          <cell r="A127" t="str">
            <v>能源与动力工程</v>
          </cell>
          <cell r="B127">
            <v>2</v>
          </cell>
        </row>
        <row r="128">
          <cell r="A128" t="str">
            <v>17能源①</v>
          </cell>
        </row>
        <row r="129">
          <cell r="A129" t="str">
            <v>17能源②</v>
          </cell>
        </row>
        <row r="130">
          <cell r="A130" t="str">
            <v>人力资源管理</v>
          </cell>
          <cell r="B130">
            <v>2</v>
          </cell>
        </row>
        <row r="131">
          <cell r="A131" t="str">
            <v>17人力资源①</v>
          </cell>
        </row>
        <row r="132">
          <cell r="A132" t="str">
            <v>17人力资源②</v>
          </cell>
        </row>
        <row r="133">
          <cell r="A133" t="str">
            <v>声学</v>
          </cell>
          <cell r="B133">
            <v>2</v>
          </cell>
        </row>
        <row r="134">
          <cell r="A134" t="str">
            <v>17声学①</v>
          </cell>
        </row>
        <row r="135">
          <cell r="A135" t="str">
            <v>17声学②</v>
          </cell>
        </row>
        <row r="136">
          <cell r="A136" t="str">
            <v>视觉传达设计</v>
          </cell>
          <cell r="B136">
            <v>2</v>
          </cell>
        </row>
        <row r="137">
          <cell r="A137" t="str">
            <v>17视觉传达①</v>
          </cell>
        </row>
        <row r="138">
          <cell r="A138" t="str">
            <v>17视觉传达②</v>
          </cell>
        </row>
        <row r="139">
          <cell r="A139" t="str">
            <v>通信工程</v>
          </cell>
          <cell r="B139">
            <v>2</v>
          </cell>
        </row>
        <row r="140">
          <cell r="A140" t="str">
            <v>17通信①</v>
          </cell>
        </row>
        <row r="141">
          <cell r="A141" t="str">
            <v>17通信②</v>
          </cell>
        </row>
        <row r="142">
          <cell r="A142" t="str">
            <v>统计学</v>
          </cell>
          <cell r="B142">
            <v>2</v>
          </cell>
        </row>
        <row r="143">
          <cell r="A143" t="str">
            <v>17统计学①</v>
          </cell>
        </row>
        <row r="144">
          <cell r="A144" t="str">
            <v>17统计学②</v>
          </cell>
        </row>
        <row r="145">
          <cell r="A145" t="str">
            <v>土地资源管理</v>
          </cell>
          <cell r="B145">
            <v>2</v>
          </cell>
        </row>
        <row r="146">
          <cell r="A146" t="str">
            <v>17土地资源①</v>
          </cell>
        </row>
        <row r="147">
          <cell r="A147" t="str">
            <v>17土地资源②</v>
          </cell>
        </row>
        <row r="148">
          <cell r="A148" t="str">
            <v>土木工程</v>
          </cell>
          <cell r="B148">
            <v>4</v>
          </cell>
        </row>
        <row r="149">
          <cell r="A149" t="str">
            <v>17土木①</v>
          </cell>
        </row>
        <row r="150">
          <cell r="A150" t="str">
            <v>17土木②</v>
          </cell>
        </row>
        <row r="151">
          <cell r="A151" t="str">
            <v>17土木③</v>
          </cell>
        </row>
        <row r="152">
          <cell r="A152" t="str">
            <v>17土木④</v>
          </cell>
        </row>
        <row r="153">
          <cell r="A153" t="str">
            <v>网络工程</v>
          </cell>
          <cell r="B153">
            <v>2</v>
          </cell>
        </row>
        <row r="154">
          <cell r="A154" t="str">
            <v>17网络①</v>
          </cell>
        </row>
        <row r="155">
          <cell r="A155" t="str">
            <v>17网络②</v>
          </cell>
        </row>
        <row r="156">
          <cell r="A156" t="str">
            <v>无机非金属材料工程</v>
          </cell>
          <cell r="B156">
            <v>2</v>
          </cell>
        </row>
        <row r="157">
          <cell r="A157" t="str">
            <v>17无机非①</v>
          </cell>
        </row>
        <row r="158">
          <cell r="A158" t="str">
            <v>17无机非②</v>
          </cell>
        </row>
        <row r="159">
          <cell r="A159" t="str">
            <v>物联网工程</v>
          </cell>
          <cell r="B159">
            <v>2</v>
          </cell>
        </row>
        <row r="160">
          <cell r="A160" t="str">
            <v>17物联网①</v>
          </cell>
        </row>
        <row r="161">
          <cell r="A161" t="str">
            <v>17物联网②</v>
          </cell>
        </row>
        <row r="162">
          <cell r="A162" t="str">
            <v>英语</v>
          </cell>
          <cell r="B162">
            <v>3</v>
          </cell>
        </row>
        <row r="163">
          <cell r="A163" t="str">
            <v>17英语①</v>
          </cell>
        </row>
        <row r="164">
          <cell r="A164" t="str">
            <v>17英语②</v>
          </cell>
        </row>
        <row r="165">
          <cell r="A165" t="str">
            <v>17英语③</v>
          </cell>
        </row>
        <row r="166">
          <cell r="A166" t="str">
            <v>应用化学</v>
          </cell>
          <cell r="B166">
            <v>2</v>
          </cell>
        </row>
        <row r="167">
          <cell r="A167" t="str">
            <v>17应用化学①</v>
          </cell>
        </row>
        <row r="168">
          <cell r="A168" t="str">
            <v>17应用化学②</v>
          </cell>
        </row>
        <row r="169">
          <cell r="A169" t="str">
            <v>应用物理学</v>
          </cell>
          <cell r="B169">
            <v>2</v>
          </cell>
        </row>
        <row r="170">
          <cell r="A170" t="str">
            <v>17物理①</v>
          </cell>
        </row>
        <row r="171">
          <cell r="A171" t="str">
            <v>17物理②</v>
          </cell>
        </row>
        <row r="172">
          <cell r="A172" t="str">
            <v>资产评估</v>
          </cell>
          <cell r="B172">
            <v>2</v>
          </cell>
        </row>
        <row r="173">
          <cell r="A173" t="str">
            <v>17资产①</v>
          </cell>
        </row>
        <row r="174">
          <cell r="A174" t="str">
            <v>17资产②</v>
          </cell>
        </row>
        <row r="175">
          <cell r="A175" t="str">
            <v>自动化</v>
          </cell>
          <cell r="B175">
            <v>2</v>
          </cell>
        </row>
        <row r="176">
          <cell r="A176" t="str">
            <v>17自动化①</v>
          </cell>
        </row>
        <row r="177">
          <cell r="A177" t="str">
            <v>17自动化②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"/>
  <sheetViews>
    <sheetView tabSelected="1" workbookViewId="0">
      <selection activeCell="G8" sqref="G8"/>
    </sheetView>
  </sheetViews>
  <sheetFormatPr defaultRowHeight="13.5"/>
  <cols>
    <col min="1" max="1" width="20.75" bestFit="1" customWidth="1"/>
    <col min="2" max="2" width="22.75" customWidth="1"/>
    <col min="3" max="3" width="5.25" bestFit="1" customWidth="1"/>
    <col min="4" max="4" width="11.75" customWidth="1"/>
    <col min="5" max="5" width="6" customWidth="1"/>
    <col min="6" max="6" width="14.75" customWidth="1"/>
  </cols>
  <sheetData>
    <row r="1" spans="1:6" ht="10.5" customHeight="1">
      <c r="A1" s="5" t="s">
        <v>63</v>
      </c>
      <c r="B1" s="6"/>
      <c r="C1" s="6"/>
      <c r="D1" s="6"/>
      <c r="E1" s="6"/>
      <c r="F1" s="6"/>
    </row>
    <row r="2" spans="1:6" ht="15" customHeight="1">
      <c r="A2" s="9" t="s">
        <v>70</v>
      </c>
      <c r="B2" s="9"/>
      <c r="C2" s="9"/>
      <c r="D2" s="9"/>
      <c r="E2" s="9"/>
      <c r="F2" s="9"/>
    </row>
    <row r="3" spans="1:6" ht="12" customHeight="1">
      <c r="A3" s="7" t="s">
        <v>64</v>
      </c>
      <c r="B3" s="7" t="s">
        <v>65</v>
      </c>
      <c r="C3" s="7" t="s">
        <v>66</v>
      </c>
      <c r="D3" s="7" t="s">
        <v>67</v>
      </c>
      <c r="E3" s="7" t="s">
        <v>68</v>
      </c>
      <c r="F3" s="7" t="s">
        <v>69</v>
      </c>
    </row>
    <row r="4" spans="1:6">
      <c r="A4" s="10" t="s">
        <v>47</v>
      </c>
      <c r="B4" s="1" t="s">
        <v>48</v>
      </c>
      <c r="C4" s="1" t="s">
        <v>2</v>
      </c>
      <c r="D4" s="8">
        <v>90</v>
      </c>
      <c r="E4" s="4">
        <f>VLOOKUP(B4,[1]Sheet3!A:B,2,0)</f>
        <v>2</v>
      </c>
      <c r="F4" s="11">
        <v>20</v>
      </c>
    </row>
    <row r="5" spans="1:6">
      <c r="A5" s="10"/>
      <c r="B5" s="1" t="s">
        <v>49</v>
      </c>
      <c r="C5" s="1" t="s">
        <v>2</v>
      </c>
      <c r="D5" s="8">
        <v>87</v>
      </c>
      <c r="E5" s="4">
        <f>VLOOKUP(B5,[1]Sheet3!A:B,2,0)</f>
        <v>2</v>
      </c>
      <c r="F5" s="11">
        <v>33</v>
      </c>
    </row>
    <row r="6" spans="1:6">
      <c r="A6" s="10"/>
      <c r="B6" s="1" t="s">
        <v>50</v>
      </c>
      <c r="C6" s="1" t="s">
        <v>2</v>
      </c>
      <c r="D6" s="8">
        <v>90</v>
      </c>
      <c r="E6" s="4">
        <f>VLOOKUP(B6,[1]Sheet3!A:B,2,0)</f>
        <v>2</v>
      </c>
      <c r="F6" s="11">
        <v>20</v>
      </c>
    </row>
    <row r="7" spans="1:6">
      <c r="A7" s="10"/>
      <c r="B7" s="1" t="s">
        <v>51</v>
      </c>
      <c r="C7" s="1" t="s">
        <v>2</v>
      </c>
      <c r="D7" s="8">
        <v>87</v>
      </c>
      <c r="E7" s="4">
        <f>VLOOKUP(B7,[1]Sheet3!A:B,2,0)</f>
        <v>2</v>
      </c>
      <c r="F7" s="11">
        <v>23</v>
      </c>
    </row>
    <row r="8" spans="1:6">
      <c r="A8" s="10"/>
      <c r="B8" s="1" t="s">
        <v>52</v>
      </c>
      <c r="C8" s="1" t="s">
        <v>2</v>
      </c>
      <c r="D8" s="8">
        <v>80</v>
      </c>
      <c r="E8" s="4">
        <f>VLOOKUP(B8,[1]Sheet3!A:B,2,0)</f>
        <v>2</v>
      </c>
      <c r="F8" s="11">
        <v>30</v>
      </c>
    </row>
    <row r="9" spans="1:6">
      <c r="A9" s="10"/>
      <c r="B9" s="1" t="s">
        <v>53</v>
      </c>
      <c r="C9" s="1" t="s">
        <v>2</v>
      </c>
      <c r="D9" s="8">
        <v>87</v>
      </c>
      <c r="E9" s="4">
        <f>VLOOKUP(B9,[1]Sheet3!A:B,2,0)</f>
        <v>2</v>
      </c>
      <c r="F9" s="11">
        <v>21</v>
      </c>
    </row>
    <row r="10" spans="1:6">
      <c r="A10" s="10"/>
      <c r="B10" s="1" t="s">
        <v>54</v>
      </c>
      <c r="C10" s="1" t="s">
        <v>2</v>
      </c>
      <c r="D10" s="8">
        <v>78</v>
      </c>
      <c r="E10" s="4">
        <f>VLOOKUP(B10,[1]Sheet3!A:B,2,0)</f>
        <v>2</v>
      </c>
      <c r="F10" s="11">
        <v>42</v>
      </c>
    </row>
    <row r="11" spans="1:6">
      <c r="A11" s="10"/>
      <c r="B11" s="1" t="s">
        <v>55</v>
      </c>
      <c r="C11" s="1" t="s">
        <v>2</v>
      </c>
      <c r="D11" s="8">
        <v>178</v>
      </c>
      <c r="E11" s="4">
        <f>VLOOKUP(B11,[1]Sheet3!A:B,2,0)</f>
        <v>4</v>
      </c>
      <c r="F11" s="11">
        <v>32</v>
      </c>
    </row>
    <row r="12" spans="1:6">
      <c r="A12" s="10" t="s">
        <v>40</v>
      </c>
      <c r="B12" s="1" t="s">
        <v>41</v>
      </c>
      <c r="C12" s="1" t="s">
        <v>17</v>
      </c>
      <c r="D12" s="8">
        <v>54</v>
      </c>
      <c r="E12" s="4">
        <f>VLOOKUP(B12,[1]Sheet3!A:B,2,0)</f>
        <v>2</v>
      </c>
      <c r="F12" s="11">
        <v>16</v>
      </c>
    </row>
    <row r="13" spans="1:6">
      <c r="A13" s="10"/>
      <c r="B13" s="1" t="s">
        <v>42</v>
      </c>
      <c r="C13" s="1" t="s">
        <v>17</v>
      </c>
      <c r="D13" s="8">
        <v>64</v>
      </c>
      <c r="E13" s="4">
        <f>VLOOKUP(B13,[1]Sheet3!A:B,2,0)</f>
        <v>2</v>
      </c>
      <c r="F13" s="11">
        <v>6</v>
      </c>
    </row>
    <row r="14" spans="1:6">
      <c r="A14" s="10"/>
      <c r="B14" s="1" t="s">
        <v>43</v>
      </c>
      <c r="C14" s="1" t="s">
        <v>17</v>
      </c>
      <c r="D14" s="8">
        <v>49</v>
      </c>
      <c r="E14" s="4">
        <f>VLOOKUP(B14,[1]Sheet3!A:B,2,0)</f>
        <v>2</v>
      </c>
      <c r="F14" s="11">
        <v>20</v>
      </c>
    </row>
    <row r="15" spans="1:6">
      <c r="A15" s="10" t="s">
        <v>25</v>
      </c>
      <c r="B15" s="1" t="s">
        <v>26</v>
      </c>
      <c r="C15" s="1" t="s">
        <v>2</v>
      </c>
      <c r="D15" s="8">
        <v>87</v>
      </c>
      <c r="E15" s="4">
        <f>VLOOKUP(B15,[1]Sheet3!A:B,2,0)</f>
        <v>2</v>
      </c>
      <c r="F15" s="11">
        <v>23</v>
      </c>
    </row>
    <row r="16" spans="1:6">
      <c r="A16" s="10"/>
      <c r="B16" s="1" t="s">
        <v>27</v>
      </c>
      <c r="C16" s="1" t="s">
        <v>2</v>
      </c>
      <c r="D16" s="8">
        <v>90</v>
      </c>
      <c r="E16" s="4">
        <f>VLOOKUP(B16,[1]Sheet3!A:B,2,0)</f>
        <v>2</v>
      </c>
      <c r="F16" s="11">
        <v>20</v>
      </c>
    </row>
    <row r="17" spans="1:6">
      <c r="A17" s="10"/>
      <c r="B17" s="1" t="s">
        <v>28</v>
      </c>
      <c r="C17" s="1" t="s">
        <v>2</v>
      </c>
      <c r="D17" s="8">
        <v>88</v>
      </c>
      <c r="E17" s="4">
        <f>VLOOKUP(B17,[1]Sheet3!A:B,2,0)</f>
        <v>2</v>
      </c>
      <c r="F17" s="11">
        <v>22</v>
      </c>
    </row>
    <row r="18" spans="1:6">
      <c r="A18" s="10"/>
      <c r="B18" s="1" t="s">
        <v>29</v>
      </c>
      <c r="C18" s="1" t="s">
        <v>2</v>
      </c>
      <c r="D18" s="8">
        <v>89</v>
      </c>
      <c r="E18" s="4">
        <f>VLOOKUP(B18,[1]Sheet3!A:B,2,0)</f>
        <v>2</v>
      </c>
      <c r="F18" s="11">
        <v>21</v>
      </c>
    </row>
    <row r="19" spans="1:6">
      <c r="A19" s="10"/>
      <c r="B19" s="1" t="s">
        <v>30</v>
      </c>
      <c r="C19" s="1" t="s">
        <v>2</v>
      </c>
      <c r="D19" s="8">
        <v>88</v>
      </c>
      <c r="E19" s="4">
        <f>VLOOKUP(B19,[1]Sheet3!A:B,2,0)</f>
        <v>2</v>
      </c>
      <c r="F19" s="11">
        <v>22</v>
      </c>
    </row>
    <row r="20" spans="1:6">
      <c r="A20" s="10"/>
      <c r="B20" s="1" t="s">
        <v>31</v>
      </c>
      <c r="C20" s="1" t="s">
        <v>2</v>
      </c>
      <c r="D20" s="8">
        <v>90</v>
      </c>
      <c r="E20" s="4">
        <f>VLOOKUP(B20,[1]Sheet3!A:B,2,0)</f>
        <v>2</v>
      </c>
      <c r="F20" s="11">
        <v>20</v>
      </c>
    </row>
    <row r="21" spans="1:6">
      <c r="A21" s="10" t="s">
        <v>57</v>
      </c>
      <c r="B21" s="1" t="s">
        <v>16</v>
      </c>
      <c r="C21" s="1" t="s">
        <v>17</v>
      </c>
      <c r="D21" s="8">
        <v>126</v>
      </c>
      <c r="E21" s="4">
        <f>VLOOKUP(B21,[1]Sheet3!A:B,2,0)</f>
        <v>3</v>
      </c>
      <c r="F21" s="11">
        <v>24</v>
      </c>
    </row>
    <row r="22" spans="1:6">
      <c r="A22" s="10"/>
      <c r="B22" s="1" t="s">
        <v>18</v>
      </c>
      <c r="C22" s="1" t="s">
        <v>2</v>
      </c>
      <c r="D22" s="8">
        <v>79</v>
      </c>
      <c r="E22" s="4">
        <f>VLOOKUP(B22,[1]Sheet3!A:B,2,0)</f>
        <v>2</v>
      </c>
      <c r="F22" s="11">
        <v>31</v>
      </c>
    </row>
    <row r="23" spans="1:6">
      <c r="A23" s="10"/>
      <c r="B23" s="1" t="s">
        <v>19</v>
      </c>
      <c r="C23" s="1" t="s">
        <v>2</v>
      </c>
      <c r="D23" s="8">
        <v>90</v>
      </c>
      <c r="E23" s="4">
        <f>VLOOKUP(B23,[1]Sheet3!A:B,2,0)</f>
        <v>2</v>
      </c>
      <c r="F23" s="11">
        <v>20</v>
      </c>
    </row>
    <row r="24" spans="1:6">
      <c r="A24" s="10"/>
      <c r="B24" s="1" t="s">
        <v>20</v>
      </c>
      <c r="C24" s="1" t="s">
        <v>2</v>
      </c>
      <c r="D24" s="8">
        <v>89</v>
      </c>
      <c r="E24" s="4">
        <f>VLOOKUP(B24,[1]Sheet3!A:B,2,0)</f>
        <v>2</v>
      </c>
      <c r="F24" s="11">
        <v>21</v>
      </c>
    </row>
    <row r="25" spans="1:6">
      <c r="A25" s="10"/>
      <c r="B25" s="1" t="s">
        <v>21</v>
      </c>
      <c r="C25" s="1" t="s">
        <v>17</v>
      </c>
      <c r="D25" s="8">
        <v>124</v>
      </c>
      <c r="E25" s="4">
        <f>VLOOKUP(B25,[1]Sheet3!A:B,2,0)</f>
        <v>3</v>
      </c>
      <c r="F25" s="11">
        <v>36</v>
      </c>
    </row>
    <row r="26" spans="1:6">
      <c r="A26" s="10"/>
      <c r="B26" s="1" t="s">
        <v>22</v>
      </c>
      <c r="C26" s="1" t="s">
        <v>17</v>
      </c>
      <c r="D26" s="8">
        <v>87</v>
      </c>
      <c r="E26" s="4">
        <f>VLOOKUP(B26,[1]Sheet3!A:B,2,0)</f>
        <v>2</v>
      </c>
      <c r="F26" s="11">
        <v>23</v>
      </c>
    </row>
    <row r="27" spans="1:6">
      <c r="A27" s="10"/>
      <c r="B27" s="1" t="s">
        <v>23</v>
      </c>
      <c r="C27" s="1" t="s">
        <v>17</v>
      </c>
      <c r="D27" s="8">
        <v>87</v>
      </c>
      <c r="E27" s="4">
        <f>VLOOKUP(B27,[1]Sheet3!A:B,2,0)</f>
        <v>2</v>
      </c>
      <c r="F27" s="11">
        <v>33</v>
      </c>
    </row>
    <row r="28" spans="1:6">
      <c r="A28" s="10"/>
      <c r="B28" s="1" t="s">
        <v>24</v>
      </c>
      <c r="C28" s="1" t="s">
        <v>17</v>
      </c>
      <c r="D28" s="8">
        <v>91</v>
      </c>
      <c r="E28" s="4">
        <f>VLOOKUP(B28,[1]Sheet3!A:B,2,0)</f>
        <v>2</v>
      </c>
      <c r="F28" s="11">
        <v>29</v>
      </c>
    </row>
    <row r="29" spans="1:6">
      <c r="A29" s="10" t="s">
        <v>6</v>
      </c>
      <c r="B29" s="1" t="s">
        <v>7</v>
      </c>
      <c r="C29" s="1" t="s">
        <v>2</v>
      </c>
      <c r="D29" s="8">
        <v>95</v>
      </c>
      <c r="E29" s="4">
        <f>VLOOKUP(B29,[1]Sheet3!A:B,2,0)</f>
        <v>2</v>
      </c>
      <c r="F29" s="11">
        <v>15</v>
      </c>
    </row>
    <row r="30" spans="1:6">
      <c r="A30" s="10"/>
      <c r="B30" s="1" t="s">
        <v>61</v>
      </c>
      <c r="C30" s="1" t="s">
        <v>2</v>
      </c>
      <c r="D30" s="8">
        <v>94</v>
      </c>
      <c r="E30" s="4">
        <f>VLOOKUP(B30,[1]Sheet3!A:B,2,0)</f>
        <v>2</v>
      </c>
      <c r="F30" s="11">
        <v>16</v>
      </c>
    </row>
    <row r="31" spans="1:6">
      <c r="A31" s="10"/>
      <c r="B31" s="1" t="s">
        <v>8</v>
      </c>
      <c r="C31" s="1" t="s">
        <v>2</v>
      </c>
      <c r="D31" s="8">
        <v>90</v>
      </c>
      <c r="E31" s="4">
        <f>VLOOKUP(B31,[1]Sheet3!A:B,2,0)</f>
        <v>2</v>
      </c>
      <c r="F31" s="11">
        <v>20</v>
      </c>
    </row>
    <row r="32" spans="1:6">
      <c r="A32" s="10"/>
      <c r="B32" s="1" t="s">
        <v>9</v>
      </c>
      <c r="C32" s="1" t="s">
        <v>2</v>
      </c>
      <c r="D32" s="8">
        <v>92</v>
      </c>
      <c r="E32" s="4">
        <f>VLOOKUP(B32,[1]Sheet3!A:B,2,0)</f>
        <v>2</v>
      </c>
      <c r="F32" s="11">
        <v>18</v>
      </c>
    </row>
    <row r="33" spans="1:6">
      <c r="A33" s="10"/>
      <c r="B33" s="1" t="s">
        <v>10</v>
      </c>
      <c r="C33" s="1" t="s">
        <v>2</v>
      </c>
      <c r="D33" s="8">
        <v>93</v>
      </c>
      <c r="E33" s="4">
        <f>VLOOKUP(B33,[1]Sheet3!A:B,2,0)</f>
        <v>2</v>
      </c>
      <c r="F33" s="11">
        <v>17</v>
      </c>
    </row>
    <row r="34" spans="1:6">
      <c r="A34" s="10"/>
      <c r="B34" s="1" t="s">
        <v>11</v>
      </c>
      <c r="C34" s="1" t="s">
        <v>2</v>
      </c>
      <c r="D34" s="8">
        <v>90</v>
      </c>
      <c r="E34" s="4">
        <f>VLOOKUP(B34,[1]Sheet3!A:B,2,0)</f>
        <v>2</v>
      </c>
      <c r="F34" s="11">
        <v>20</v>
      </c>
    </row>
    <row r="35" spans="1:6">
      <c r="A35" s="10" t="s">
        <v>0</v>
      </c>
      <c r="B35" s="1" t="s">
        <v>1</v>
      </c>
      <c r="C35" s="1" t="s">
        <v>2</v>
      </c>
      <c r="D35" s="8">
        <v>89</v>
      </c>
      <c r="E35" s="4">
        <f>VLOOKUP(B35,[1]Sheet3!A:B,2,0)</f>
        <v>2</v>
      </c>
      <c r="F35" s="11">
        <v>21</v>
      </c>
    </row>
    <row r="36" spans="1:6">
      <c r="A36" s="10"/>
      <c r="B36" s="1" t="s">
        <v>62</v>
      </c>
      <c r="C36" s="1" t="s">
        <v>2</v>
      </c>
      <c r="D36" s="8">
        <v>88</v>
      </c>
      <c r="E36" s="4">
        <f>VLOOKUP(B36,[1]Sheet3!A:B,2,0)</f>
        <v>2</v>
      </c>
      <c r="F36" s="11">
        <v>32</v>
      </c>
    </row>
    <row r="37" spans="1:6">
      <c r="A37" s="10"/>
      <c r="B37" s="1" t="s">
        <v>3</v>
      </c>
      <c r="C37" s="1" t="s">
        <v>2</v>
      </c>
      <c r="D37" s="8">
        <v>86</v>
      </c>
      <c r="E37" s="4">
        <f>VLOOKUP(B37,[1]Sheet3!A:B,2,0)</f>
        <v>2</v>
      </c>
      <c r="F37" s="11">
        <v>24</v>
      </c>
    </row>
    <row r="38" spans="1:6">
      <c r="A38" s="10"/>
      <c r="B38" s="1" t="s">
        <v>4</v>
      </c>
      <c r="C38" s="1" t="s">
        <v>2</v>
      </c>
      <c r="D38" s="8">
        <v>91</v>
      </c>
      <c r="E38" s="4">
        <f>VLOOKUP(B38,[1]Sheet3!A:B,2,0)</f>
        <v>2</v>
      </c>
      <c r="F38" s="11">
        <v>19</v>
      </c>
    </row>
    <row r="39" spans="1:6">
      <c r="A39" s="10"/>
      <c r="B39" s="1" t="s">
        <v>5</v>
      </c>
      <c r="C39" s="1" t="s">
        <v>2</v>
      </c>
      <c r="D39" s="8">
        <v>90</v>
      </c>
      <c r="E39" s="4">
        <f>VLOOKUP(B39,[1]Sheet3!A:B,2,0)</f>
        <v>2</v>
      </c>
      <c r="F39" s="11">
        <v>30</v>
      </c>
    </row>
    <row r="40" spans="1:6">
      <c r="A40" s="10" t="s">
        <v>59</v>
      </c>
      <c r="B40" s="1" t="s">
        <v>44</v>
      </c>
      <c r="C40" s="1" t="s">
        <v>2</v>
      </c>
      <c r="D40" s="8">
        <v>88</v>
      </c>
      <c r="E40" s="4">
        <f>VLOOKUP(B40,[1]Sheet3!A:B,2,0)</f>
        <v>2</v>
      </c>
      <c r="F40" s="11">
        <v>32</v>
      </c>
    </row>
    <row r="41" spans="1:6">
      <c r="A41" s="10"/>
      <c r="B41" s="1" t="s">
        <v>45</v>
      </c>
      <c r="C41" s="1" t="s">
        <v>2</v>
      </c>
      <c r="D41" s="8">
        <v>87</v>
      </c>
      <c r="E41" s="4">
        <f>VLOOKUP(B41,[1]Sheet3!A:B,2,0)</f>
        <v>2</v>
      </c>
      <c r="F41" s="11">
        <v>33</v>
      </c>
    </row>
    <row r="42" spans="1:6">
      <c r="A42" s="10"/>
      <c r="B42" s="1" t="s">
        <v>46</v>
      </c>
      <c r="C42" s="1" t="s">
        <v>2</v>
      </c>
      <c r="D42" s="8">
        <v>78</v>
      </c>
      <c r="E42" s="4">
        <f>VLOOKUP(B42,[1]Sheet3!A:B,2,0)</f>
        <v>2</v>
      </c>
      <c r="F42" s="11">
        <v>32</v>
      </c>
    </row>
    <row r="43" spans="1:6">
      <c r="A43" s="2" t="s">
        <v>60</v>
      </c>
      <c r="B43" s="1" t="s">
        <v>56</v>
      </c>
      <c r="C43" s="1" t="s">
        <v>2</v>
      </c>
      <c r="D43" s="8">
        <v>90</v>
      </c>
      <c r="E43" s="4">
        <v>3</v>
      </c>
      <c r="F43" s="11">
        <v>60</v>
      </c>
    </row>
    <row r="44" spans="1:6">
      <c r="A44" s="10" t="s">
        <v>32</v>
      </c>
      <c r="B44" s="1" t="s">
        <v>33</v>
      </c>
      <c r="C44" s="1" t="s">
        <v>2</v>
      </c>
      <c r="D44" s="8">
        <v>90</v>
      </c>
      <c r="E44" s="4">
        <f>VLOOKUP(B44,[1]Sheet3!A:B,2,0)</f>
        <v>2</v>
      </c>
      <c r="F44" s="11">
        <v>30</v>
      </c>
    </row>
    <row r="45" spans="1:6">
      <c r="A45" s="10"/>
      <c r="B45" s="1" t="s">
        <v>34</v>
      </c>
      <c r="C45" s="1" t="s">
        <v>2</v>
      </c>
      <c r="D45" s="8">
        <v>90</v>
      </c>
      <c r="E45" s="4">
        <f>VLOOKUP(B45,[1]Sheet3!A:B,2,0)</f>
        <v>2</v>
      </c>
      <c r="F45" s="11">
        <v>20</v>
      </c>
    </row>
    <row r="46" spans="1:6">
      <c r="A46" s="10"/>
      <c r="B46" s="1" t="s">
        <v>35</v>
      </c>
      <c r="C46" s="1" t="s">
        <v>2</v>
      </c>
      <c r="D46" s="8">
        <v>89</v>
      </c>
      <c r="E46" s="4">
        <f>VLOOKUP(B46,[1]Sheet3!A:B,2,0)</f>
        <v>2</v>
      </c>
      <c r="F46" s="11">
        <v>21</v>
      </c>
    </row>
    <row r="47" spans="1:6">
      <c r="A47" s="10"/>
      <c r="B47" s="1" t="s">
        <v>36</v>
      </c>
      <c r="C47" s="1" t="s">
        <v>2</v>
      </c>
      <c r="D47" s="8">
        <v>90</v>
      </c>
      <c r="E47" s="4">
        <f>VLOOKUP(B47,[1]Sheet3!A:B,2,0)</f>
        <v>2</v>
      </c>
      <c r="F47" s="11">
        <v>30</v>
      </c>
    </row>
    <row r="48" spans="1:6">
      <c r="A48" s="10"/>
      <c r="B48" s="1" t="s">
        <v>37</v>
      </c>
      <c r="C48" s="1" t="s">
        <v>2</v>
      </c>
      <c r="D48" s="8">
        <v>90</v>
      </c>
      <c r="E48" s="4">
        <f>VLOOKUP(B48,[1]Sheet3!A:B,2,0)</f>
        <v>2</v>
      </c>
      <c r="F48" s="11">
        <v>20</v>
      </c>
    </row>
    <row r="49" spans="1:6">
      <c r="A49" s="10"/>
      <c r="B49" s="1" t="s">
        <v>38</v>
      </c>
      <c r="C49" s="1" t="s">
        <v>2</v>
      </c>
      <c r="D49" s="8">
        <v>105</v>
      </c>
      <c r="E49" s="4">
        <f>VLOOKUP(B49,[1]Sheet3!A:B,2,0)</f>
        <v>3</v>
      </c>
      <c r="F49" s="11">
        <v>45</v>
      </c>
    </row>
    <row r="50" spans="1:6">
      <c r="A50" s="10"/>
      <c r="B50" s="1" t="s">
        <v>39</v>
      </c>
      <c r="C50" s="1" t="s">
        <v>2</v>
      </c>
      <c r="D50" s="8">
        <v>90</v>
      </c>
      <c r="E50" s="4">
        <f>VLOOKUP(B50,[1]Sheet3!A:B,2,0)</f>
        <v>2</v>
      </c>
      <c r="F50" s="11">
        <v>20</v>
      </c>
    </row>
    <row r="51" spans="1:6">
      <c r="A51" s="10" t="s">
        <v>58</v>
      </c>
      <c r="B51" s="1" t="s">
        <v>12</v>
      </c>
      <c r="C51" s="1" t="s">
        <v>2</v>
      </c>
      <c r="D51" s="8">
        <v>89</v>
      </c>
      <c r="E51" s="4">
        <f>VLOOKUP(B51,[1]Sheet3!A:B,2,0)</f>
        <v>2</v>
      </c>
      <c r="F51" s="11">
        <v>31</v>
      </c>
    </row>
    <row r="52" spans="1:6">
      <c r="A52" s="10"/>
      <c r="B52" s="1" t="s">
        <v>13</v>
      </c>
      <c r="C52" s="1" t="s">
        <v>2</v>
      </c>
      <c r="D52" s="8">
        <v>80</v>
      </c>
      <c r="E52" s="4">
        <f>VLOOKUP(B52,[1]Sheet3!A:B,2,0)</f>
        <v>2</v>
      </c>
      <c r="F52" s="11">
        <v>30</v>
      </c>
    </row>
    <row r="53" spans="1:6">
      <c r="A53" s="10"/>
      <c r="B53" s="1" t="s">
        <v>14</v>
      </c>
      <c r="C53" s="1" t="s">
        <v>2</v>
      </c>
      <c r="D53" s="8">
        <v>61</v>
      </c>
      <c r="E53" s="4">
        <f>VLOOKUP(B53,[1]Sheet3!A:B,2,0)</f>
        <v>2</v>
      </c>
      <c r="F53" s="11">
        <v>49</v>
      </c>
    </row>
    <row r="54" spans="1:6">
      <c r="A54" s="10"/>
      <c r="B54" s="1" t="s">
        <v>15</v>
      </c>
      <c r="C54" s="1" t="s">
        <v>2</v>
      </c>
      <c r="D54" s="8">
        <v>77</v>
      </c>
      <c r="E54" s="4">
        <f>VLOOKUP(B54,[1]Sheet3!A:B,2,0)</f>
        <v>2</v>
      </c>
      <c r="F54" s="11">
        <v>33</v>
      </c>
    </row>
    <row r="55" spans="1:6">
      <c r="F55" s="3"/>
    </row>
  </sheetData>
  <mergeCells count="10">
    <mergeCell ref="A2:F2"/>
    <mergeCell ref="A40:A42"/>
    <mergeCell ref="A44:A50"/>
    <mergeCell ref="A51:A54"/>
    <mergeCell ref="A4:A11"/>
    <mergeCell ref="A12:A14"/>
    <mergeCell ref="A15:A20"/>
    <mergeCell ref="A21:A28"/>
    <mergeCell ref="A29:A34"/>
    <mergeCell ref="A35:A39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2018-01-15T08:19:25Z</dcterms:modified>
</cp:coreProperties>
</file>